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Nos Documents sur D\1- Yves Panier PDM\SynchroPDM_18_11_2020\1- Commun PDM\3- Contrats vierges + charte + textes réponse mails\2022-2023\"/>
    </mc:Choice>
  </mc:AlternateContent>
  <xr:revisionPtr revIDLastSave="0" documentId="13_ncr:1_{6C70AEDA-A982-4E32-8FE7-D027EC901DA7}" xr6:coauthVersionLast="47" xr6:coauthVersionMax="47" xr10:uidLastSave="{00000000-0000-0000-0000-000000000000}"/>
  <bookViews>
    <workbookView xWindow="-120" yWindow="-120" windowWidth="29040" windowHeight="15840" xr2:uid="{A2A4487C-7AE9-49E9-9A35-CA133ECC3EC7}"/>
  </bookViews>
  <sheets>
    <sheet name="BC Noix bio P Vivier 2022" sheetId="1" r:id="rId1"/>
  </sheets>
  <definedNames>
    <definedName name="_xlnm.Print_Area" localSheetId="0">'BC Noix bio P Vivier 2022'!$A$1:$H$28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D19" i="1"/>
  <c r="D20" i="1"/>
  <c r="D17" i="1"/>
  <c r="H18" i="1"/>
  <c r="H19" i="1"/>
  <c r="H20" i="1"/>
  <c r="H17" i="1"/>
  <c r="G18" i="1"/>
  <c r="G19" i="1"/>
  <c r="G20" i="1"/>
  <c r="G17" i="1"/>
  <c r="H21" i="1" l="1"/>
</calcChain>
</file>

<file path=xl/sharedStrings.xml><?xml version="1.0" encoding="utf-8"?>
<sst xmlns="http://schemas.openxmlformats.org/spreadsheetml/2006/main" count="29" uniqueCount="23">
  <si>
    <t>Je m’engage à remettre à l’une des référentes (Marie Claude Delpin et Monique Delord) un chèque du montant total de ma commande. Le chèque sera libellé au nom de Philippe VIVIER. Ce chèque sera encaissé après livraison.</t>
  </si>
  <si>
    <t>Je m’engage à venir retirer dès la date connue, ma commande sur le lieu de distribution du Panier de la Plaine du Mont.</t>
  </si>
  <si>
    <t xml:space="preserve">Prix au Kg </t>
  </si>
  <si>
    <t>Nbre de SAC</t>
  </si>
  <si>
    <t xml:space="preserve">Prix total </t>
  </si>
  <si>
    <t>Prénom :</t>
  </si>
  <si>
    <t>MAIL :</t>
  </si>
  <si>
    <t>TEL :</t>
  </si>
  <si>
    <t>Date :</t>
  </si>
  <si>
    <t>Prix du  sac</t>
  </si>
  <si>
    <t>Kg</t>
  </si>
  <si>
    <t>Sac de :</t>
  </si>
  <si>
    <t>BON DE COMMANDE</t>
  </si>
  <si>
    <t>Panier Marseillais de la Plaine du Mont</t>
  </si>
  <si>
    <t>En cas d’évènements entravant la production et amenant le producteur à annuler la livraison, les chèques seront annulés.</t>
  </si>
  <si>
    <t>Poids total</t>
  </si>
  <si>
    <t>NOM (du contrat panier) :</t>
  </si>
  <si>
    <r>
      <t xml:space="preserve">Total à régler :
</t>
    </r>
    <r>
      <rPr>
        <b/>
        <sz val="16"/>
        <color rgb="FF000000"/>
        <rFont val="Calibri"/>
        <family val="2"/>
        <scheme val="minor"/>
      </rPr>
      <t>(chèque à l'ordre de Philippe Vivier)</t>
    </r>
  </si>
  <si>
    <t>Producteur Philippe Vivier à St Antoine l'Abbaye 38160 Isère</t>
  </si>
  <si>
    <r>
      <t xml:space="preserve">Signature de l’adhérent du Panier marseillais de la Plaine du Mont :
</t>
    </r>
    <r>
      <rPr>
        <i/>
        <sz val="11"/>
        <color theme="1"/>
        <rFont val="Calibri"/>
        <family val="2"/>
        <scheme val="minor"/>
      </rPr>
      <t>Dans cette zone, le nom suffit, l'envoi du contrat par mail valant signature</t>
    </r>
  </si>
  <si>
    <t xml:space="preserve">Ce bon de commande est à retourner par mail à delord.monique@gmail.com </t>
  </si>
  <si>
    <r>
      <t>NOIX DU DAUPHIN</t>
    </r>
    <r>
      <rPr>
        <sz val="22"/>
        <color theme="1"/>
        <rFont val="Calibri"/>
        <family val="2"/>
      </rPr>
      <t>É</t>
    </r>
    <r>
      <rPr>
        <sz val="22"/>
        <color theme="1"/>
        <rFont val="Calibri"/>
        <family val="2"/>
        <scheme val="minor"/>
      </rPr>
      <t xml:space="preserve"> Bio 2022</t>
    </r>
  </si>
  <si>
    <t>Je commande pour cette année 2022 des noix du Dauphiné bio produites par Philippe Vivier.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</si>
</sst>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7" formatCode="#,##0.00\ &quot;€&quot;"/>
  </numFmts>
  <fonts count="11" x14ac:knownFonts="1">
    <font>
      <sz val="11"/>
      <color theme="1"/>
      <name val="Calibri"/>
      <family val="2"/>
      <scheme val="minor"/>
    </font>
    <font>
      <sz val="14"/>
      <color theme="1"/>
      <name val="Calibri"/>
      <family val="2"/>
      <scheme val="minor"/>
    </font>
    <font>
      <sz val="14"/>
      <color rgb="FF000000"/>
      <name val="Calibri"/>
      <family val="2"/>
      <scheme val="minor"/>
    </font>
    <font>
      <sz val="22"/>
      <color theme="1"/>
      <name val="Calibri"/>
      <family val="2"/>
      <scheme val="minor"/>
    </font>
    <font>
      <sz val="18"/>
      <color rgb="FF000000"/>
      <name val="Calibri"/>
      <family val="2"/>
      <scheme val="minor"/>
    </font>
    <font>
      <b/>
      <sz val="20"/>
      <color rgb="FF000000"/>
      <name val="Calibri"/>
      <family val="2"/>
      <scheme val="minor"/>
    </font>
    <font>
      <b/>
      <sz val="16"/>
      <color rgb="FF000000"/>
      <name val="Calibri"/>
      <family val="2"/>
      <scheme val="minor"/>
    </font>
    <font>
      <sz val="16"/>
      <color theme="1"/>
      <name val="Calibri"/>
      <family val="2"/>
      <scheme val="minor"/>
    </font>
    <font>
      <i/>
      <sz val="11"/>
      <color theme="1"/>
      <name val="Calibri"/>
      <family val="2"/>
      <scheme val="minor"/>
    </font>
    <font>
      <sz val="26"/>
      <color theme="1"/>
      <name val="Calibri"/>
      <family val="2"/>
      <scheme val="minor"/>
    </font>
    <font>
      <sz val="22"/>
      <color theme="1"/>
      <name val="Calibri"/>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s>
  <cellStyleXfs count="1">
    <xf numFmtId="0" fontId="0" fillId="0" borderId="0"/>
  </cellStyleXfs>
  <cellXfs count="61">
    <xf numFmtId="0" fontId="0" fillId="0" borderId="0" xfId="0"/>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4" xfId="0" applyFont="1" applyBorder="1" applyAlignment="1">
      <alignment horizontal="left" vertical="center" wrapText="1"/>
    </xf>
    <xf numFmtId="8" fontId="2" fillId="0" borderId="1" xfId="0" applyNumberFormat="1" applyFont="1" applyBorder="1" applyAlignment="1">
      <alignment horizontal="center" vertical="center" wrapText="1"/>
    </xf>
    <xf numFmtId="167" fontId="2" fillId="0" borderId="1" xfId="0" applyNumberFormat="1" applyFont="1" applyBorder="1" applyAlignment="1">
      <alignment horizontal="justify" vertical="center" wrapText="1"/>
    </xf>
    <xf numFmtId="0" fontId="1" fillId="0" borderId="0" xfId="0" applyFont="1" applyAlignment="1">
      <alignment vertical="center"/>
    </xf>
    <xf numFmtId="0" fontId="0" fillId="0" borderId="0" xfId="0" applyBorder="1"/>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center" vertical="center"/>
    </xf>
    <xf numFmtId="0" fontId="3" fillId="0" borderId="0" xfId="0" applyFont="1"/>
    <xf numFmtId="0" fontId="2" fillId="0" borderId="0" xfId="0" applyFont="1" applyBorder="1" applyAlignment="1">
      <alignment vertical="center" wrapText="1"/>
    </xf>
    <xf numFmtId="0" fontId="2" fillId="0" borderId="13" xfId="0" applyFont="1" applyBorder="1" applyAlignment="1">
      <alignment horizontal="center" vertical="center" wrapText="1"/>
    </xf>
    <xf numFmtId="0" fontId="4" fillId="0" borderId="1" xfId="0" applyFont="1" applyBorder="1" applyAlignment="1">
      <alignment horizontal="center" vertical="center" wrapText="1"/>
    </xf>
    <xf numFmtId="167" fontId="2" fillId="0" borderId="13" xfId="0" applyNumberFormat="1" applyFont="1" applyBorder="1" applyAlignment="1">
      <alignment horizontal="justify"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167" fontId="5" fillId="0" borderId="4" xfId="0" applyNumberFormat="1" applyFont="1" applyBorder="1" applyAlignment="1">
      <alignment horizontal="center" vertical="center" wrapText="1"/>
    </xf>
    <xf numFmtId="8" fontId="2" fillId="0" borderId="13" xfId="0" applyNumberFormat="1" applyFont="1" applyBorder="1" applyAlignment="1">
      <alignment horizontal="center" vertical="center" wrapText="1"/>
    </xf>
    <xf numFmtId="0" fontId="7" fillId="0" borderId="14"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2" fillId="2" borderId="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7" fillId="0" borderId="15" xfId="0" applyFont="1" applyBorder="1" applyAlignment="1">
      <alignment vertical="center"/>
    </xf>
    <xf numFmtId="0" fontId="1" fillId="0" borderId="8" xfId="0" applyFont="1" applyBorder="1" applyAlignment="1">
      <alignment horizontal="justify" vertical="center"/>
    </xf>
    <xf numFmtId="0" fontId="0" fillId="0" borderId="9" xfId="0" applyBorder="1"/>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2" fillId="0" borderId="8" xfId="0" applyFont="1" applyBorder="1" applyAlignment="1">
      <alignment horizontal="center" vertical="center" wrapText="1"/>
    </xf>
    <xf numFmtId="0" fontId="0" fillId="0" borderId="8" xfId="0" applyBorder="1"/>
    <xf numFmtId="0" fontId="0" fillId="0" borderId="10" xfId="0" applyBorder="1"/>
    <xf numFmtId="0" fontId="0" fillId="0" borderId="0" xfId="0" applyAlignment="1">
      <alignment horizontal="left"/>
    </xf>
    <xf numFmtId="0" fontId="0" fillId="0" borderId="0" xfId="0" applyAlignment="1">
      <alignment horizontal="left" wrapText="1"/>
    </xf>
    <xf numFmtId="0" fontId="1" fillId="0" borderId="2" xfId="0" applyFont="1" applyBorder="1" applyAlignment="1">
      <alignment horizontal="left" vertical="center" wrapText="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8AC5A-5ECB-4DBE-A6F2-B553BD9C1989}">
  <sheetPr>
    <pageSetUpPr fitToPage="1"/>
  </sheetPr>
  <dimension ref="A1:L28"/>
  <sheetViews>
    <sheetView showGridLines="0" tabSelected="1" topLeftCell="A11" zoomScaleNormal="100" workbookViewId="0">
      <selection activeCell="F27" sqref="F27"/>
    </sheetView>
  </sheetViews>
  <sheetFormatPr baseColWidth="10" defaultRowHeight="15" x14ac:dyDescent="0.25"/>
  <cols>
    <col min="1" max="1" width="14.85546875" customWidth="1"/>
    <col min="2" max="2" width="5" customWidth="1"/>
    <col min="3" max="3" width="4.42578125" customWidth="1"/>
    <col min="4" max="4" width="18" customWidth="1"/>
    <col min="5" max="5" width="20.42578125" customWidth="1"/>
    <col min="6" max="6" width="24.140625" customWidth="1"/>
    <col min="7" max="7" width="20.42578125" customWidth="1"/>
    <col min="8" max="8" width="20.5703125" customWidth="1"/>
  </cols>
  <sheetData>
    <row r="1" spans="1:12" ht="39.75" customHeight="1" x14ac:dyDescent="0.25">
      <c r="A1" s="38" t="s">
        <v>13</v>
      </c>
      <c r="B1" s="39"/>
      <c r="C1" s="39"/>
      <c r="D1" s="39"/>
      <c r="E1" s="39"/>
      <c r="F1" s="39"/>
      <c r="G1" s="39"/>
      <c r="H1" s="40"/>
    </row>
    <row r="2" spans="1:12" s="14" customFormat="1" ht="37.5" customHeight="1" x14ac:dyDescent="0.45">
      <c r="A2" s="58" t="s">
        <v>12</v>
      </c>
      <c r="B2" s="59"/>
      <c r="C2" s="59"/>
      <c r="D2" s="59"/>
      <c r="E2" s="59"/>
      <c r="F2" s="59"/>
      <c r="G2" s="59"/>
      <c r="H2" s="60"/>
    </row>
    <row r="3" spans="1:12" s="14" customFormat="1" ht="36" customHeight="1" x14ac:dyDescent="0.45">
      <c r="A3" s="41" t="s">
        <v>21</v>
      </c>
      <c r="B3" s="42"/>
      <c r="C3" s="42"/>
      <c r="D3" s="42"/>
      <c r="E3" s="42"/>
      <c r="F3" s="42"/>
      <c r="G3" s="42"/>
      <c r="H3" s="43"/>
    </row>
    <row r="4" spans="1:12" s="14" customFormat="1" ht="36" customHeight="1" x14ac:dyDescent="0.45">
      <c r="A4" s="41" t="s">
        <v>18</v>
      </c>
      <c r="B4" s="42"/>
      <c r="C4" s="42"/>
      <c r="D4" s="42"/>
      <c r="E4" s="42"/>
      <c r="F4" s="42"/>
      <c r="G4" s="42"/>
      <c r="H4" s="43"/>
    </row>
    <row r="5" spans="1:12" ht="36.75" customHeight="1" thickBot="1" x14ac:dyDescent="0.3">
      <c r="A5" s="44"/>
      <c r="B5" s="13"/>
      <c r="C5" s="13"/>
      <c r="D5" s="13"/>
      <c r="E5" s="13"/>
      <c r="F5" s="13"/>
      <c r="G5" s="13"/>
      <c r="H5" s="45"/>
    </row>
    <row r="6" spans="1:12" ht="45" customHeight="1" x14ac:dyDescent="0.25">
      <c r="A6" s="46" t="s">
        <v>16</v>
      </c>
      <c r="B6" s="23"/>
      <c r="C6" s="24"/>
      <c r="D6" s="25"/>
      <c r="E6" s="28"/>
      <c r="F6" s="28"/>
      <c r="G6" s="28"/>
      <c r="H6" s="28"/>
    </row>
    <row r="7" spans="1:12" ht="45" customHeight="1" x14ac:dyDescent="0.25">
      <c r="A7" s="24" t="s">
        <v>5</v>
      </c>
      <c r="B7" s="25"/>
      <c r="C7" s="25"/>
      <c r="D7" s="25"/>
      <c r="E7" s="28"/>
      <c r="F7" s="28"/>
      <c r="G7" s="28"/>
      <c r="H7" s="28"/>
    </row>
    <row r="8" spans="1:12" ht="45" customHeight="1" x14ac:dyDescent="0.25">
      <c r="A8" s="24" t="s">
        <v>6</v>
      </c>
      <c r="B8" s="25"/>
      <c r="C8" s="25"/>
      <c r="D8" s="25"/>
      <c r="E8" s="28"/>
      <c r="F8" s="28"/>
      <c r="G8" s="28"/>
      <c r="H8" s="28"/>
    </row>
    <row r="9" spans="1:12" ht="45" customHeight="1" x14ac:dyDescent="0.25">
      <c r="A9" s="24" t="s">
        <v>7</v>
      </c>
      <c r="B9" s="25"/>
      <c r="C9" s="25"/>
      <c r="D9" s="25"/>
      <c r="E9" s="28"/>
      <c r="F9" s="28"/>
      <c r="G9" s="28"/>
      <c r="H9" s="28"/>
    </row>
    <row r="10" spans="1:12" ht="18.75" x14ac:dyDescent="0.25">
      <c r="A10" s="47"/>
      <c r="B10" s="9"/>
      <c r="C10" s="9"/>
      <c r="D10" s="9"/>
      <c r="E10" s="9"/>
      <c r="F10" s="9"/>
      <c r="G10" s="9"/>
      <c r="H10" s="48"/>
    </row>
    <row r="11" spans="1:12" ht="42" customHeight="1" x14ac:dyDescent="0.25">
      <c r="A11" s="49" t="s">
        <v>22</v>
      </c>
      <c r="B11" s="50"/>
      <c r="C11" s="50"/>
      <c r="D11" s="50"/>
      <c r="E11" s="50"/>
      <c r="F11" s="50"/>
      <c r="G11" s="50"/>
      <c r="H11" s="51"/>
    </row>
    <row r="12" spans="1:12" ht="80.25" customHeight="1" x14ac:dyDescent="0.25">
      <c r="A12" s="49" t="s">
        <v>0</v>
      </c>
      <c r="B12" s="50"/>
      <c r="C12" s="50"/>
      <c r="D12" s="50"/>
      <c r="E12" s="50"/>
      <c r="F12" s="50"/>
      <c r="G12" s="50"/>
      <c r="H12" s="51"/>
    </row>
    <row r="13" spans="1:12" ht="48" customHeight="1" x14ac:dyDescent="0.25">
      <c r="A13" s="49" t="s">
        <v>1</v>
      </c>
      <c r="B13" s="50"/>
      <c r="C13" s="50"/>
      <c r="D13" s="50"/>
      <c r="E13" s="50"/>
      <c r="F13" s="50"/>
      <c r="G13" s="50"/>
      <c r="H13" s="51"/>
      <c r="I13" s="8"/>
      <c r="J13" s="8"/>
      <c r="K13" s="8"/>
      <c r="L13" s="8"/>
    </row>
    <row r="14" spans="1:12" ht="55.5" customHeight="1" x14ac:dyDescent="0.25">
      <c r="A14" s="49" t="s">
        <v>14</v>
      </c>
      <c r="B14" s="50"/>
      <c r="C14" s="50"/>
      <c r="D14" s="50"/>
      <c r="E14" s="50"/>
      <c r="F14" s="50"/>
      <c r="G14" s="50"/>
      <c r="H14" s="51"/>
    </row>
    <row r="15" spans="1:12" ht="18.75" x14ac:dyDescent="0.25">
      <c r="A15" s="47"/>
      <c r="B15" s="9"/>
      <c r="C15" s="9"/>
      <c r="D15" s="9"/>
      <c r="E15" s="9"/>
      <c r="F15" s="9"/>
      <c r="G15" s="9"/>
      <c r="H15" s="48"/>
    </row>
    <row r="16" spans="1:12" ht="23.25" x14ac:dyDescent="0.25">
      <c r="A16" s="52"/>
      <c r="B16" s="1"/>
      <c r="C16" s="1"/>
      <c r="D16" s="17" t="s">
        <v>9</v>
      </c>
      <c r="E16" s="17" t="s">
        <v>2</v>
      </c>
      <c r="F16" s="17" t="s">
        <v>3</v>
      </c>
      <c r="G16" s="17" t="s">
        <v>15</v>
      </c>
      <c r="H16" s="17" t="s">
        <v>4</v>
      </c>
    </row>
    <row r="17" spans="1:8" ht="27" customHeight="1" x14ac:dyDescent="0.25">
      <c r="A17" s="3" t="s">
        <v>11</v>
      </c>
      <c r="B17" s="4">
        <v>1</v>
      </c>
      <c r="C17" s="5" t="s">
        <v>10</v>
      </c>
      <c r="D17" s="6">
        <f>E17*B17</f>
        <v>6</v>
      </c>
      <c r="E17" s="6">
        <v>6</v>
      </c>
      <c r="F17" s="26"/>
      <c r="G17" s="2" t="str">
        <f>IF(F17&gt;0,B17*F17,"")</f>
        <v/>
      </c>
      <c r="H17" s="7" t="str">
        <f>IF(F17&gt;0,(F17*B17*E17),"")</f>
        <v/>
      </c>
    </row>
    <row r="18" spans="1:8" ht="27" customHeight="1" x14ac:dyDescent="0.25">
      <c r="A18" s="3" t="s">
        <v>11</v>
      </c>
      <c r="B18" s="4">
        <v>2</v>
      </c>
      <c r="C18" s="5" t="s">
        <v>10</v>
      </c>
      <c r="D18" s="6">
        <f t="shared" ref="D18:D20" si="0">E18*B18</f>
        <v>10</v>
      </c>
      <c r="E18" s="6">
        <v>5</v>
      </c>
      <c r="F18" s="26"/>
      <c r="G18" s="2" t="str">
        <f t="shared" ref="G18:G20" si="1">IF(F18&gt;0,B18*F18,"")</f>
        <v/>
      </c>
      <c r="H18" s="7" t="str">
        <f t="shared" ref="H18:H20" si="2">IF(F18&gt;0,(F18*B18*E18),"")</f>
        <v/>
      </c>
    </row>
    <row r="19" spans="1:8" ht="27" customHeight="1" x14ac:dyDescent="0.25">
      <c r="A19" s="3" t="s">
        <v>11</v>
      </c>
      <c r="B19" s="4">
        <v>5</v>
      </c>
      <c r="C19" s="5" t="s">
        <v>10</v>
      </c>
      <c r="D19" s="6">
        <f t="shared" si="0"/>
        <v>22.5</v>
      </c>
      <c r="E19" s="6">
        <v>4.5</v>
      </c>
      <c r="F19" s="26"/>
      <c r="G19" s="2" t="str">
        <f t="shared" si="1"/>
        <v/>
      </c>
      <c r="H19" s="7" t="str">
        <f t="shared" si="2"/>
        <v/>
      </c>
    </row>
    <row r="20" spans="1:8" ht="27" customHeight="1" x14ac:dyDescent="0.25">
      <c r="A20" s="3" t="s">
        <v>11</v>
      </c>
      <c r="B20" s="4">
        <v>10</v>
      </c>
      <c r="C20" s="5" t="s">
        <v>10</v>
      </c>
      <c r="D20" s="6">
        <f t="shared" si="0"/>
        <v>44</v>
      </c>
      <c r="E20" s="22">
        <v>4.4000000000000004</v>
      </c>
      <c r="F20" s="27"/>
      <c r="G20" s="16" t="str">
        <f t="shared" si="1"/>
        <v/>
      </c>
      <c r="H20" s="18" t="str">
        <f t="shared" si="2"/>
        <v/>
      </c>
    </row>
    <row r="21" spans="1:8" ht="53.25" customHeight="1" x14ac:dyDescent="0.25">
      <c r="A21" s="53"/>
      <c r="B21" s="15"/>
      <c r="C21" s="15"/>
      <c r="D21" s="15"/>
      <c r="E21" s="19" t="s">
        <v>17</v>
      </c>
      <c r="F21" s="20"/>
      <c r="G21" s="20"/>
      <c r="H21" s="21">
        <f>SUM(H17:H20)</f>
        <v>0</v>
      </c>
    </row>
    <row r="22" spans="1:8" ht="21.75" customHeight="1" x14ac:dyDescent="0.25">
      <c r="A22" s="53"/>
      <c r="B22" s="9"/>
      <c r="C22" s="9"/>
      <c r="D22" s="9"/>
      <c r="E22" s="9"/>
      <c r="F22" s="9"/>
      <c r="G22" s="9"/>
      <c r="H22" s="48"/>
    </row>
    <row r="23" spans="1:8" ht="45" customHeight="1" x14ac:dyDescent="0.25">
      <c r="A23" s="53"/>
      <c r="B23" s="10" t="s">
        <v>8</v>
      </c>
      <c r="C23" s="11"/>
      <c r="D23" s="12"/>
      <c r="E23" s="57" t="s">
        <v>19</v>
      </c>
      <c r="F23" s="11"/>
      <c r="G23" s="11"/>
      <c r="H23" s="12"/>
    </row>
    <row r="24" spans="1:8" x14ac:dyDescent="0.25">
      <c r="A24" s="53"/>
      <c r="B24" s="29"/>
      <c r="C24" s="30"/>
      <c r="D24" s="31"/>
      <c r="E24" s="29"/>
      <c r="F24" s="30"/>
      <c r="G24" s="30"/>
      <c r="H24" s="31"/>
    </row>
    <row r="25" spans="1:8" x14ac:dyDescent="0.25">
      <c r="A25" s="53"/>
      <c r="B25" s="32"/>
      <c r="C25" s="33"/>
      <c r="D25" s="34"/>
      <c r="E25" s="32"/>
      <c r="F25" s="33"/>
      <c r="G25" s="33"/>
      <c r="H25" s="34"/>
    </row>
    <row r="26" spans="1:8" ht="19.5" customHeight="1" x14ac:dyDescent="0.25">
      <c r="A26" s="54"/>
      <c r="B26" s="35"/>
      <c r="C26" s="36"/>
      <c r="D26" s="37"/>
      <c r="E26" s="35"/>
      <c r="F26" s="36"/>
      <c r="G26" s="36"/>
      <c r="H26" s="37"/>
    </row>
    <row r="28" spans="1:8" ht="22.5" customHeight="1" x14ac:dyDescent="0.25">
      <c r="A28" s="56" t="s">
        <v>20</v>
      </c>
      <c r="B28" s="55"/>
      <c r="C28" s="55"/>
      <c r="D28" s="55"/>
      <c r="E28" s="55"/>
      <c r="F28" s="55"/>
      <c r="G28" s="55"/>
      <c r="H28" s="55"/>
    </row>
  </sheetData>
  <sheetProtection algorithmName="SHA-512" hashValue="UVXou+owfOA4ZXh3mcbJyHfvZX1x7s3eGN8JjQWVHcuk2mJ+DQLDGzY4jzuY4PXcOx2lCP3Xt3ASVnkD659tog==" saltValue="ehOApwCd732IzbZWjDmmyQ==" spinCount="100000" sheet="1" objects="1" scenarios="1"/>
  <mergeCells count="19">
    <mergeCell ref="E21:G21"/>
    <mergeCell ref="E6:H6"/>
    <mergeCell ref="E7:H7"/>
    <mergeCell ref="E8:H8"/>
    <mergeCell ref="E9:H9"/>
    <mergeCell ref="A28:H28"/>
    <mergeCell ref="E23:H23"/>
    <mergeCell ref="E24:H26"/>
    <mergeCell ref="A5:H5"/>
    <mergeCell ref="A4:H4"/>
    <mergeCell ref="B24:D26"/>
    <mergeCell ref="B23:D23"/>
    <mergeCell ref="A2:H2"/>
    <mergeCell ref="A3:H3"/>
    <mergeCell ref="A1:H1"/>
    <mergeCell ref="A11:H11"/>
    <mergeCell ref="A12:H12"/>
    <mergeCell ref="A13:H13"/>
    <mergeCell ref="A14:H14"/>
  </mergeCells>
  <pageMargins left="0.25" right="0.25" top="0.75" bottom="0.75" header="0.3" footer="0.3"/>
  <pageSetup paperSize="9" scale="7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BC Noix bio P Vivier 2022</vt:lpstr>
      <vt:lpstr>'BC Noix bio P Vivier 2022'!Zone_d_impression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Delord</dc:creator>
  <cp:lastModifiedBy>Yves Delord</cp:lastModifiedBy>
  <cp:lastPrinted>2022-10-03T06:09:37Z</cp:lastPrinted>
  <dcterms:created xsi:type="dcterms:W3CDTF">2022-10-02T18:05:25Z</dcterms:created>
  <dcterms:modified xsi:type="dcterms:W3CDTF">2022-10-03T09:25:21Z</dcterms:modified>
</cp:coreProperties>
</file>